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" l="1"/>
  <c r="I18" i="1"/>
  <c r="I17" i="1"/>
  <c r="I16" i="1"/>
  <c r="I15" i="1"/>
  <c r="J10" i="1"/>
  <c r="J9" i="1"/>
  <c r="J8" i="1"/>
  <c r="J7" i="1"/>
  <c r="J6" i="1"/>
  <c r="J5" i="1"/>
  <c r="B10" i="1"/>
  <c r="I20" i="1" l="1"/>
</calcChain>
</file>

<file path=xl/sharedStrings.xml><?xml version="1.0" encoding="utf-8"?>
<sst xmlns="http://schemas.openxmlformats.org/spreadsheetml/2006/main" count="33" uniqueCount="22">
  <si>
    <t>Over the shoulder Crop Tops</t>
  </si>
  <si>
    <t>Carton Qty</t>
  </si>
  <si>
    <t>Colour</t>
  </si>
  <si>
    <t>XXS</t>
  </si>
  <si>
    <t>XS</t>
  </si>
  <si>
    <t>S</t>
  </si>
  <si>
    <t>M</t>
  </si>
  <si>
    <t>L</t>
  </si>
  <si>
    <t xml:space="preserve">total pcs in </t>
  </si>
  <si>
    <t>carton</t>
  </si>
  <si>
    <t>BLACK</t>
  </si>
  <si>
    <t>MARY ROSE</t>
  </si>
  <si>
    <t>STAR WHITE</t>
  </si>
  <si>
    <t>SCOOTER</t>
  </si>
  <si>
    <t>OMPHALODE</t>
  </si>
  <si>
    <t>TOTAL PCS</t>
  </si>
  <si>
    <t>GRAND TOTAL</t>
  </si>
  <si>
    <t>TOTAL PIECES BREAKDOWN</t>
  </si>
  <si>
    <t>Total CARTONS</t>
  </si>
  <si>
    <t>BREAKDOWN: PIECES PER CARTON</t>
  </si>
  <si>
    <t>This stock will fill a 40ft HQ container</t>
  </si>
  <si>
    <t>total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</si>
</sst>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295275</xdr:colOff>
      <xdr:row>15</xdr:row>
      <xdr:rowOff>36856</xdr:rowOff>
    </xdr:from>
    <xdr:to>
      <xdr:col>24</xdr:col>
      <xdr:colOff>219075</xdr:colOff>
      <xdr:row>54</xdr:row>
      <xdr:rowOff>28574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2300" y="3265831"/>
          <a:ext cx="5829300" cy="7792693"/>
        </a:xfrm>
        <a:prstGeom prst="rect">
          <a:avLst/>
        </a:prstGeom>
      </xdr:spPr>
    </xdr:pic>
    <xdr:clientData/>
  </xdr:twoCellAnchor>
  <xdr:twoCellAnchor editAs="oneCell">
    <xdr:from>
      <xdr:col>23</xdr:col>
      <xdr:colOff>292875</xdr:colOff>
      <xdr:row>0</xdr:row>
      <xdr:rowOff>0</xdr:rowOff>
    </xdr:from>
    <xdr:to>
      <xdr:col>32</xdr:col>
      <xdr:colOff>457163</xdr:colOff>
      <xdr:row>18</xdr:row>
      <xdr:rowOff>158618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4850" y="0"/>
          <a:ext cx="5479238" cy="3987668"/>
        </a:xfrm>
        <a:prstGeom prst="rect">
          <a:avLst/>
        </a:prstGeom>
      </xdr:spPr>
    </xdr:pic>
    <xdr:clientData/>
  </xdr:twoCellAnchor>
  <xdr:twoCellAnchor editAs="oneCell">
    <xdr:from>
      <xdr:col>10</xdr:col>
      <xdr:colOff>157125</xdr:colOff>
      <xdr:row>0</xdr:row>
      <xdr:rowOff>0</xdr:rowOff>
    </xdr:from>
    <xdr:to>
      <xdr:col>23</xdr:col>
      <xdr:colOff>272668</xdr:colOff>
      <xdr:row>13</xdr:row>
      <xdr:rowOff>192266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1950" y="0"/>
          <a:ext cx="7792693" cy="3021191"/>
        </a:xfrm>
        <a:prstGeom prst="rect">
          <a:avLst/>
        </a:prstGeom>
      </xdr:spPr>
    </xdr:pic>
    <xdr:clientData/>
  </xdr:twoCellAnchor>
  <xdr:twoCellAnchor editAs="oneCell">
    <xdr:from>
      <xdr:col>6</xdr:col>
      <xdr:colOff>402375</xdr:colOff>
      <xdr:row>20</xdr:row>
      <xdr:rowOff>40027</xdr:rowOff>
    </xdr:from>
    <xdr:to>
      <xdr:col>14</xdr:col>
      <xdr:colOff>328538</xdr:colOff>
      <xdr:row>47</xdr:row>
      <xdr:rowOff>164250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6325" y="4269127"/>
          <a:ext cx="5479238" cy="55248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179656</xdr:rowOff>
    </xdr:from>
    <xdr:to>
      <xdr:col>6</xdr:col>
      <xdr:colOff>286546</xdr:colOff>
      <xdr:row>58</xdr:row>
      <xdr:rowOff>171375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08731"/>
          <a:ext cx="5220496" cy="7792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X25" sqref="X25"/>
    </sheetView>
  </sheetViews>
  <sheetFormatPr defaultColWidth="8.85546875" defaultRowHeight="15.75" x14ac:dyDescent="0.25"/>
  <cols>
    <col min="1" max="1" width="16.42578125" style="1" customWidth="1"/>
    <col min="2" max="2" width="15.7109375" style="1" customWidth="1"/>
    <col min="3" max="3" width="15.28515625" style="1" customWidth="1"/>
    <col min="4" max="8" width="8.85546875" style="1"/>
    <col min="9" max="9" width="15.28515625" style="1" customWidth="1"/>
    <col min="10" max="10" width="14.85546875" style="1" customWidth="1"/>
    <col min="11" max="16384" width="8.85546875" style="1"/>
  </cols>
  <sheetData>
    <row r="1" spans="1:10" s="2" customFormat="1" ht="21" x14ac:dyDescent="0.35">
      <c r="B1" s="2" t="s">
        <v>0</v>
      </c>
      <c r="E1" s="2" t="s">
        <v>20</v>
      </c>
    </row>
    <row r="2" spans="1:10" x14ac:dyDescent="0.25">
      <c r="D2" s="6"/>
    </row>
    <row r="3" spans="1:10" ht="21" x14ac:dyDescent="0.35">
      <c r="D3" s="10" t="s">
        <v>19</v>
      </c>
      <c r="I3" s="4" t="s">
        <v>8</v>
      </c>
    </row>
    <row r="4" spans="1:10" s="3" customFormat="1" x14ac:dyDescent="0.25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9</v>
      </c>
      <c r="J4" s="4" t="s">
        <v>15</v>
      </c>
    </row>
    <row r="5" spans="1:10" s="3" customFormat="1" x14ac:dyDescent="0.25">
      <c r="B5" s="3">
        <v>1500</v>
      </c>
      <c r="C5" s="3" t="s">
        <v>10</v>
      </c>
      <c r="D5" s="4">
        <v>2</v>
      </c>
      <c r="E5" s="4">
        <v>6</v>
      </c>
      <c r="F5" s="4">
        <v>12</v>
      </c>
      <c r="G5" s="4">
        <v>7</v>
      </c>
      <c r="H5" s="4">
        <v>3</v>
      </c>
      <c r="I5" s="3">
        <v>30</v>
      </c>
      <c r="J5" s="3">
        <f>SUM(I5*B5)</f>
        <v>45000</v>
      </c>
    </row>
    <row r="6" spans="1:10" s="3" customFormat="1" x14ac:dyDescent="0.25">
      <c r="B6" s="3">
        <v>367</v>
      </c>
      <c r="C6" s="3" t="s">
        <v>11</v>
      </c>
      <c r="D6" s="4">
        <v>2</v>
      </c>
      <c r="E6" s="4">
        <v>8</v>
      </c>
      <c r="F6" s="4">
        <v>11</v>
      </c>
      <c r="G6" s="4">
        <v>7</v>
      </c>
      <c r="H6" s="4">
        <v>2</v>
      </c>
      <c r="I6" s="3">
        <v>30</v>
      </c>
      <c r="J6" s="3">
        <f t="shared" ref="J6:J9" si="0">SUM(I6*B6)</f>
        <v>11010</v>
      </c>
    </row>
    <row r="7" spans="1:10" s="3" customFormat="1" x14ac:dyDescent="0.25">
      <c r="B7" s="3">
        <v>734</v>
      </c>
      <c r="C7" s="3" t="s">
        <v>12</v>
      </c>
      <c r="D7" s="4">
        <v>2</v>
      </c>
      <c r="E7" s="4">
        <v>7</v>
      </c>
      <c r="F7" s="4">
        <v>12</v>
      </c>
      <c r="G7" s="4">
        <v>6</v>
      </c>
      <c r="H7" s="4">
        <v>3</v>
      </c>
      <c r="I7" s="3">
        <v>30</v>
      </c>
      <c r="J7" s="3">
        <f t="shared" si="0"/>
        <v>22020</v>
      </c>
    </row>
    <row r="8" spans="1:10" s="3" customFormat="1" x14ac:dyDescent="0.25">
      <c r="B8" s="3">
        <v>367</v>
      </c>
      <c r="C8" s="3" t="s">
        <v>13</v>
      </c>
      <c r="D8" s="4">
        <v>2</v>
      </c>
      <c r="E8" s="4">
        <v>8</v>
      </c>
      <c r="F8" s="4">
        <v>11</v>
      </c>
      <c r="G8" s="4">
        <v>7</v>
      </c>
      <c r="H8" s="4">
        <v>2</v>
      </c>
      <c r="I8" s="3">
        <v>30</v>
      </c>
      <c r="J8" s="3">
        <f t="shared" si="0"/>
        <v>11010</v>
      </c>
    </row>
    <row r="9" spans="1:10" s="3" customFormat="1" x14ac:dyDescent="0.25">
      <c r="B9" s="3">
        <v>367</v>
      </c>
      <c r="C9" s="3" t="s">
        <v>14</v>
      </c>
      <c r="D9" s="4">
        <v>2</v>
      </c>
      <c r="E9" s="4">
        <v>8</v>
      </c>
      <c r="F9" s="4">
        <v>11</v>
      </c>
      <c r="G9" s="4">
        <v>7</v>
      </c>
      <c r="H9" s="4">
        <v>2</v>
      </c>
      <c r="I9" s="3">
        <v>30</v>
      </c>
      <c r="J9" s="3">
        <f t="shared" si="0"/>
        <v>11010</v>
      </c>
    </row>
    <row r="10" spans="1:10" s="5" customFormat="1" x14ac:dyDescent="0.25">
      <c r="A10" s="5" t="s">
        <v>18</v>
      </c>
      <c r="B10" s="5">
        <f>SUM(B5:B9)</f>
        <v>3335</v>
      </c>
      <c r="I10" s="5" t="s">
        <v>16</v>
      </c>
      <c r="J10" s="5">
        <f>SUM(J5:J9)</f>
        <v>100050</v>
      </c>
    </row>
    <row r="11" spans="1:10" s="3" customFormat="1" x14ac:dyDescent="0.25"/>
    <row r="12" spans="1:10" s="3" customFormat="1" x14ac:dyDescent="0.25"/>
    <row r="13" spans="1:10" s="3" customFormat="1" ht="23.25" x14ac:dyDescent="0.35">
      <c r="F13" s="9" t="s">
        <v>17</v>
      </c>
    </row>
    <row r="14" spans="1:10" s="3" customFormat="1" x14ac:dyDescent="0.25">
      <c r="C14" s="8" t="s">
        <v>2</v>
      </c>
      <c r="D14" s="5" t="s">
        <v>3</v>
      </c>
      <c r="E14" s="5" t="s">
        <v>4</v>
      </c>
      <c r="F14" s="5" t="s">
        <v>5</v>
      </c>
      <c r="G14" s="5" t="s">
        <v>6</v>
      </c>
      <c r="H14" s="5" t="s">
        <v>7</v>
      </c>
    </row>
    <row r="15" spans="1:10" s="3" customFormat="1" x14ac:dyDescent="0.25">
      <c r="A15" s="7"/>
      <c r="C15" s="3" t="s">
        <v>10</v>
      </c>
      <c r="D15" s="3">
        <v>3000</v>
      </c>
      <c r="E15" s="3">
        <v>9000</v>
      </c>
      <c r="F15" s="3">
        <v>18000</v>
      </c>
      <c r="G15" s="3">
        <v>10500</v>
      </c>
      <c r="H15" s="3">
        <v>4500</v>
      </c>
      <c r="I15" s="3">
        <f>SUM(D15:H15)</f>
        <v>45000</v>
      </c>
    </row>
    <row r="16" spans="1:10" s="3" customFormat="1" x14ac:dyDescent="0.25">
      <c r="C16" s="3" t="s">
        <v>11</v>
      </c>
      <c r="D16" s="3">
        <v>734</v>
      </c>
      <c r="E16" s="3">
        <v>2936</v>
      </c>
      <c r="F16" s="3">
        <v>4037</v>
      </c>
      <c r="G16" s="3">
        <v>2569</v>
      </c>
      <c r="H16" s="3">
        <v>734</v>
      </c>
      <c r="I16" s="3">
        <f t="shared" ref="I16:I18" si="1">SUM(D16:H16)</f>
        <v>11010</v>
      </c>
    </row>
    <row r="17" spans="3:9" s="3" customFormat="1" x14ac:dyDescent="0.25">
      <c r="C17" s="3" t="s">
        <v>12</v>
      </c>
      <c r="D17" s="3">
        <v>1468</v>
      </c>
      <c r="E17" s="3">
        <v>5138</v>
      </c>
      <c r="F17" s="3">
        <v>8808</v>
      </c>
      <c r="G17" s="3">
        <v>4404</v>
      </c>
      <c r="H17" s="3">
        <v>2202</v>
      </c>
      <c r="I17" s="3">
        <f t="shared" si="1"/>
        <v>22020</v>
      </c>
    </row>
    <row r="18" spans="3:9" s="3" customFormat="1" x14ac:dyDescent="0.25">
      <c r="C18" s="3" t="s">
        <v>13</v>
      </c>
      <c r="D18" s="3">
        <v>734</v>
      </c>
      <c r="E18" s="3">
        <v>2936</v>
      </c>
      <c r="F18" s="3">
        <v>4037</v>
      </c>
      <c r="G18" s="3">
        <v>2569</v>
      </c>
      <c r="H18" s="3">
        <v>734</v>
      </c>
      <c r="I18" s="3">
        <f t="shared" si="1"/>
        <v>11010</v>
      </c>
    </row>
    <row r="19" spans="3:9" s="3" customFormat="1" x14ac:dyDescent="0.25">
      <c r="C19" s="3" t="s">
        <v>14</v>
      </c>
      <c r="D19" s="3">
        <v>734</v>
      </c>
      <c r="E19" s="3">
        <v>2936</v>
      </c>
      <c r="F19" s="3">
        <v>4037</v>
      </c>
      <c r="G19" s="3">
        <v>2569</v>
      </c>
      <c r="H19" s="3">
        <v>734</v>
      </c>
      <c r="I19" s="3">
        <f>SUM(D19:H19)</f>
        <v>11010</v>
      </c>
    </row>
    <row r="20" spans="3:9" s="3" customFormat="1" x14ac:dyDescent="0.25">
      <c r="G20" s="5" t="s">
        <v>21</v>
      </c>
      <c r="H20" s="5"/>
      <c r="I20" s="5">
        <f>SUM(I15:I19)</f>
        <v>100050</v>
      </c>
    </row>
    <row r="21" spans="3:9" s="3" customForma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2022-09-27T11:45:53Z</dcterms:created>
  <dcterms:modified xsi:type="dcterms:W3CDTF">2022-10-03T08:32:34Z</dcterms:modified>
</cp:coreProperties>
</file>